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<sst xmlns="http://schemas.openxmlformats.org/spreadsheetml/2006/main" count="85" uniqueCount="66">
  <si>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</si>
  <si>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</si>
  <si>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</si>
  <si>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</si>
  <si>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</si>
  <si>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</si>
  <si>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</si>
  <si>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</si>
  <si>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</si>
  <si>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</si>
  <si>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</si>
  <si>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</si>
  <si>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</si>
  <si>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</si>
  <si>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</si>
  <si>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</si>
  <si>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</si>
  <si>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</si>
  <si>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</si>
  <si>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</si>
  <si>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</si>
  <si>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</si>
  <si>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</si>
  <si>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</si>
  <si>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</si>
  <si>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</si>
  <si>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</si>
  <si>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</si>
  <si>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</si>
  <si>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</si>
  <si>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</si>
  <si>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</si>
  <si>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</si>
  <si>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</si>
  <si>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+</t>
  </si>
  <si>
    <t>Техническое обслуживание ВДГО (18 стояков)</t>
  </si>
  <si>
    <t>проведение дезинсекции подвального помещения (610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</si>
  <si>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</si>
  <si>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</si>
  <si>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</si>
  <si>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</si>
  <si>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</si>
  <si>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проведение дератизации подвального помещения от крыс</t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</si>
  <si>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</si>
  <si>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</si>
  <si>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</si>
  <si>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</si>
  <si>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</si>
  <si>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</si>
  <si>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</si>
  <si>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2500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</si>
  <si>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</si>
  <si>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</si>
  <si>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закраска вандальных надписей на стене дома (2 кв.м)</t>
  </si>
  <si>
    <t>спил аварийных деревьев (4 куб.м)</t>
  </si>
  <si>
    <t>ремонт кровли кв.13,45 (4 кв.м)</t>
  </si>
  <si>
    <t>замена участка стояка отопления кв.63 (4 м.п)</t>
  </si>
  <si>
    <t>установка деревянной рамы во 2 подъезде (1 шт.)</t>
  </si>
  <si>
    <t>ремонт бетонных ступеней при входе в 3 подъезд (4 шт.)</t>
  </si>
  <si>
    <t>очистка кровли от снега и наледи у ливневок (30 кв.м)</t>
  </si>
  <si>
    <t>установка светодиодных светильников - 4 шт.</t>
  </si>
  <si>
    <t>5.1.</t>
  </si>
  <si>
    <t>Проведение диагностики ВДГО (90 квартир)</t>
  </si>
  <si>
    <t>прочистка канализации внутренней (14 м.п.) и дворовой (18 мп) с очисткой подвала - 5 раз</t>
  </si>
  <si>
    <t>замена запорно-спускной арматуры в подвале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</si>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</sst>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PageLayoutView="130" workbookViewId="0">
      <selection activeCell="B66" sqref="B66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5" t="s">
        <v>51</v>
      </c>
      <c r="C1" s="65"/>
      <c r="D1" s="66"/>
      <c r="E1" s="66"/>
    </row>
    <row r="2" spans="1:5" x14ac:dyDescent="0.3">
      <c r="B2" s="66"/>
      <c r="C2" s="66"/>
      <c r="D2" s="66"/>
      <c r="E2" s="66"/>
    </row>
    <row r="3" spans="1:5" x14ac:dyDescent="0.3">
      <c r="B3" s="66"/>
      <c r="C3" s="66"/>
      <c r="D3" s="66"/>
      <c r="E3" s="66"/>
    </row>
    <row r="4" spans="1:5" x14ac:dyDescent="0.3">
      <c r="B4" s="66"/>
      <c r="C4" s="66"/>
      <c r="D4" s="66"/>
      <c r="E4" s="66"/>
    </row>
    <row r="5" spans="1:5" ht="47.25" customHeight="1" x14ac:dyDescent="0.3">
      <c r="B5" s="66"/>
      <c r="C5" s="66"/>
      <c r="D5" s="66"/>
      <c r="E5" s="66"/>
    </row>
    <row r="6" spans="1:5" ht="46.95" customHeight="1" x14ac:dyDescent="0.3">
      <c r="A6" s="51" t="s">
        <v>52</v>
      </c>
      <c r="B6" s="51"/>
      <c r="C6" s="51"/>
      <c r="D6" s="51"/>
      <c r="E6" s="51"/>
    </row>
    <row r="7" spans="1:5" ht="115.95" customHeight="1" x14ac:dyDescent="0.3">
      <c r="A7" s="3"/>
      <c r="B7" s="3"/>
      <c r="C7" s="54" t="s">
        <v>0</v>
      </c>
      <c r="D7" s="54"/>
      <c r="E7" s="24" t="s">
        <v>24</v>
      </c>
    </row>
    <row r="8" spans="1:5" ht="15.6" x14ac:dyDescent="0.3">
      <c r="A8" s="4">
        <v>1</v>
      </c>
      <c r="B8" s="12" t="s">
        <v>23</v>
      </c>
      <c r="C8" s="55">
        <v>92779.58</v>
      </c>
      <c r="D8" s="55"/>
      <c r="E8" s="46">
        <v>5294.07</v>
      </c>
    </row>
    <row r="9" spans="1:5" ht="15.6" x14ac:dyDescent="0.3">
      <c r="A9" s="4" t="s">
        <v>5</v>
      </c>
      <c r="B9" s="12" t="s">
        <v>7</v>
      </c>
      <c r="C9" s="56">
        <v>1018862.99</v>
      </c>
      <c r="D9" s="56"/>
      <c r="E9" s="25">
        <v>60694.25</v>
      </c>
    </row>
    <row r="10" spans="1:5" ht="15.6" x14ac:dyDescent="0.3">
      <c r="A10" s="4" t="s">
        <v>6</v>
      </c>
      <c r="B10" s="12" t="s">
        <v>8</v>
      </c>
      <c r="C10" s="56">
        <v>1026495.06</v>
      </c>
      <c r="D10" s="56"/>
      <c r="E10" s="25">
        <v>60254.1</v>
      </c>
    </row>
    <row r="11" spans="1:5" ht="30" customHeight="1" x14ac:dyDescent="0.3">
      <c r="A11" s="5">
        <v>4</v>
      </c>
      <c r="B11" s="13" t="s">
        <v>9</v>
      </c>
      <c r="C11" s="55">
        <v>85147.51</v>
      </c>
      <c r="D11" s="55"/>
      <c r="E11" s="25">
        <v>5734.22</v>
      </c>
    </row>
    <row r="12" spans="1:5" ht="30" customHeight="1" x14ac:dyDescent="0.3">
      <c r="A12" s="33" t="s">
        <v>10</v>
      </c>
      <c r="B12" s="31" t="s">
        <v>33</v>
      </c>
      <c r="C12" s="32" t="s">
        <v>34</v>
      </c>
      <c r="D12" s="32">
        <v>91770.559999999998</v>
      </c>
      <c r="E12" s="34"/>
    </row>
    <row r="13" spans="1:5" ht="31.5" customHeight="1" x14ac:dyDescent="0.3">
      <c r="A13" s="5" t="s">
        <v>12</v>
      </c>
      <c r="B13" s="13" t="s">
        <v>11</v>
      </c>
      <c r="C13" s="55">
        <f>SUM(D20:D56)</f>
        <v>986740</v>
      </c>
      <c r="D13" s="55"/>
      <c r="E13" s="9"/>
    </row>
    <row r="14" spans="1:5" ht="53.4" customHeight="1" x14ac:dyDescent="0.3">
      <c r="A14" s="5" t="s">
        <v>29</v>
      </c>
      <c r="B14" s="8" t="s">
        <v>13</v>
      </c>
      <c r="C14" s="21" t="s">
        <v>34</v>
      </c>
      <c r="D14" s="13">
        <f>C10-C13+D12</f>
        <v>131525.62000000005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9" t="s">
        <v>2</v>
      </c>
      <c r="C19" s="60"/>
      <c r="D19" s="2" t="s">
        <v>4</v>
      </c>
      <c r="E19" s="9"/>
    </row>
    <row r="20" spans="1:5" ht="115.95" customHeight="1" x14ac:dyDescent="0.3">
      <c r="A20" s="37" t="s">
        <v>3</v>
      </c>
      <c r="B20" s="52" t="s">
        <v>37</v>
      </c>
      <c r="C20" s="53"/>
      <c r="D20" s="13">
        <v>13200</v>
      </c>
      <c r="E20" s="10"/>
    </row>
    <row r="21" spans="1:5" ht="28.8" customHeight="1" x14ac:dyDescent="0.3">
      <c r="A21" s="38"/>
      <c r="B21" s="67" t="s">
        <v>53</v>
      </c>
      <c r="C21" s="68"/>
      <c r="D21" s="27">
        <v>738</v>
      </c>
      <c r="E21" s="10"/>
    </row>
    <row r="22" spans="1:5" ht="31.95" customHeight="1" x14ac:dyDescent="0.3">
      <c r="A22" s="38"/>
      <c r="B22" s="67" t="s">
        <v>55</v>
      </c>
      <c r="C22" s="68"/>
      <c r="D22" s="27">
        <v>4314</v>
      </c>
      <c r="E22" s="10"/>
    </row>
    <row r="23" spans="1:5" ht="31.95" customHeight="1" x14ac:dyDescent="0.3">
      <c r="A23" s="38"/>
      <c r="B23" s="67" t="s">
        <v>57</v>
      </c>
      <c r="C23" s="68"/>
      <c r="D23" s="40">
        <v>2803</v>
      </c>
      <c r="E23" s="10"/>
    </row>
    <row r="24" spans="1:5" ht="31.95" customHeight="1" x14ac:dyDescent="0.3">
      <c r="A24" s="38"/>
      <c r="B24" s="69" t="s">
        <v>58</v>
      </c>
      <c r="C24" s="70"/>
      <c r="D24" s="41">
        <v>2449</v>
      </c>
      <c r="E24" s="10"/>
    </row>
    <row r="25" spans="1:5" ht="31.95" customHeight="1" x14ac:dyDescent="0.3">
      <c r="A25" s="38"/>
      <c r="B25" s="69" t="s">
        <v>59</v>
      </c>
      <c r="C25" s="70"/>
      <c r="D25" s="42">
        <v>2233</v>
      </c>
      <c r="E25" s="10"/>
    </row>
    <row r="26" spans="1:5" ht="31.95" customHeight="1" x14ac:dyDescent="0.3">
      <c r="A26" s="38"/>
      <c r="B26" s="67"/>
      <c r="C26" s="68"/>
      <c r="D26" s="28"/>
      <c r="E26" s="10"/>
    </row>
    <row r="27" spans="1:5" ht="15.6" hidden="1" customHeight="1" x14ac:dyDescent="0.3">
      <c r="A27" s="39"/>
      <c r="B27" s="67"/>
      <c r="C27" s="68"/>
      <c r="D27" s="13"/>
      <c r="E27" s="10"/>
    </row>
    <row r="28" spans="1:5" ht="145.19999999999999" customHeight="1" x14ac:dyDescent="0.3">
      <c r="A28" s="23" t="s">
        <v>5</v>
      </c>
      <c r="B28" s="57" t="s">
        <v>38</v>
      </c>
      <c r="C28" s="58"/>
      <c r="D28" s="18">
        <v>184800</v>
      </c>
      <c r="E28" s="11"/>
    </row>
    <row r="29" spans="1:5" ht="34.200000000000003" customHeight="1" x14ac:dyDescent="0.3">
      <c r="A29" s="23"/>
      <c r="B29" s="62" t="s">
        <v>50</v>
      </c>
      <c r="C29" s="58"/>
      <c r="D29" s="18">
        <v>63000</v>
      </c>
      <c r="E29" s="11"/>
    </row>
    <row r="30" spans="1:5" ht="19.2" customHeight="1" x14ac:dyDescent="0.3">
      <c r="A30" s="23"/>
      <c r="B30" s="62" t="s">
        <v>54</v>
      </c>
      <c r="C30" s="58"/>
      <c r="D30" s="18">
        <v>19157</v>
      </c>
      <c r="E30" s="11"/>
    </row>
    <row r="31" spans="1:5" ht="139.94999999999999" customHeight="1" x14ac:dyDescent="0.3">
      <c r="A31" s="23" t="s">
        <v>6</v>
      </c>
      <c r="B31" s="57" t="s">
        <v>25</v>
      </c>
      <c r="C31" s="58"/>
      <c r="D31" s="18">
        <v>79200</v>
      </c>
      <c r="E31" s="11"/>
    </row>
    <row r="32" spans="1:5" ht="3.6" customHeight="1" x14ac:dyDescent="0.3">
      <c r="A32" s="23"/>
      <c r="B32" s="62"/>
      <c r="C32" s="63"/>
      <c r="D32" s="18"/>
      <c r="E32" s="11"/>
    </row>
    <row r="33" spans="1:5" ht="34.200000000000003" customHeight="1" x14ac:dyDescent="0.3">
      <c r="A33" s="23"/>
      <c r="B33" s="62" t="s">
        <v>42</v>
      </c>
      <c r="C33" s="63"/>
      <c r="D33" s="18">
        <v>2579</v>
      </c>
      <c r="E33" s="11"/>
    </row>
    <row r="34" spans="1:5" ht="36.6" customHeight="1" x14ac:dyDescent="0.3">
      <c r="A34" s="23"/>
      <c r="B34" s="62" t="s">
        <v>36</v>
      </c>
      <c r="C34" s="63"/>
      <c r="D34" s="18">
        <v>4697</v>
      </c>
      <c r="E34" s="11"/>
    </row>
    <row r="35" spans="1:5" ht="56.4" customHeight="1" x14ac:dyDescent="0.3">
      <c r="A35" s="23" t="s">
        <v>14</v>
      </c>
      <c r="B35" s="52" t="s">
        <v>15</v>
      </c>
      <c r="C35" s="53"/>
      <c r="D35" s="12"/>
      <c r="E35" s="9"/>
    </row>
    <row r="36" spans="1:5" ht="210" customHeight="1" x14ac:dyDescent="0.3">
      <c r="A36" s="23" t="s">
        <v>26</v>
      </c>
      <c r="B36" s="74" t="s">
        <v>39</v>
      </c>
      <c r="C36" s="74"/>
      <c r="D36" s="12">
        <v>9900</v>
      </c>
      <c r="E36" s="9"/>
    </row>
    <row r="37" spans="1:5" ht="29.4" customHeight="1" x14ac:dyDescent="0.3">
      <c r="A37" s="23"/>
      <c r="B37" s="75" t="s">
        <v>63</v>
      </c>
      <c r="C37" s="76"/>
      <c r="D37" s="26">
        <v>105945</v>
      </c>
      <c r="E37" s="9"/>
    </row>
    <row r="38" spans="1:5" ht="29.4" customHeight="1" x14ac:dyDescent="0.3">
      <c r="A38" s="23"/>
      <c r="B38" s="72"/>
      <c r="C38" s="73"/>
      <c r="D38" s="26"/>
      <c r="E38" s="9"/>
    </row>
    <row r="39" spans="1:5" ht="29.4" customHeight="1" x14ac:dyDescent="0.3">
      <c r="A39" s="23"/>
      <c r="D39" s="29"/>
      <c r="E39" s="9"/>
    </row>
    <row r="40" spans="1:5" ht="29.4" customHeight="1" x14ac:dyDescent="0.3">
      <c r="A40" s="23"/>
      <c r="B40" s="72"/>
      <c r="C40" s="73"/>
      <c r="D40" s="29"/>
      <c r="E40" s="9"/>
    </row>
    <row r="41" spans="1:5" ht="29.4" customHeight="1" x14ac:dyDescent="0.3">
      <c r="A41" s="23"/>
      <c r="B41" s="72"/>
      <c r="C41" s="73"/>
      <c r="D41" s="35"/>
      <c r="E41" s="9"/>
    </row>
    <row r="42" spans="1:5" ht="29.4" customHeight="1" x14ac:dyDescent="0.3">
      <c r="A42" s="23"/>
      <c r="B42" s="72"/>
      <c r="C42" s="73"/>
      <c r="D42" s="35"/>
      <c r="E42" s="9"/>
    </row>
    <row r="43" spans="1:5" ht="30.6" customHeight="1" x14ac:dyDescent="0.3">
      <c r="A43" s="23"/>
      <c r="B43" s="72"/>
      <c r="C43" s="73"/>
      <c r="D43" s="26"/>
      <c r="E43" s="9"/>
    </row>
    <row r="44" spans="1:5" ht="130.19999999999999" customHeight="1" x14ac:dyDescent="0.3">
      <c r="A44" s="23" t="s">
        <v>27</v>
      </c>
      <c r="B44" s="49" t="s">
        <v>40</v>
      </c>
      <c r="C44" s="49"/>
      <c r="D44" s="12">
        <v>19800</v>
      </c>
      <c r="E44" s="9"/>
    </row>
    <row r="45" spans="1:5" ht="30.6" customHeight="1" x14ac:dyDescent="0.3">
      <c r="A45" s="23"/>
      <c r="B45" s="67" t="s">
        <v>56</v>
      </c>
      <c r="C45" s="68"/>
      <c r="D45" s="30">
        <v>7886</v>
      </c>
      <c r="E45" s="9"/>
    </row>
    <row r="46" spans="1:5" ht="30.6" customHeight="1" x14ac:dyDescent="0.3">
      <c r="A46" s="23"/>
      <c r="B46" s="67" t="s">
        <v>64</v>
      </c>
      <c r="C46" s="68"/>
      <c r="D46" s="44">
        <v>101169</v>
      </c>
      <c r="E46" s="9"/>
    </row>
    <row r="47" spans="1:5" ht="30.6" customHeight="1" x14ac:dyDescent="0.3">
      <c r="A47" s="23"/>
      <c r="B47" s="67"/>
      <c r="C47" s="68"/>
      <c r="D47" s="30"/>
      <c r="E47" s="9"/>
    </row>
    <row r="48" spans="1:5" ht="246.6" customHeight="1" x14ac:dyDescent="0.3">
      <c r="A48" s="23" t="s">
        <v>31</v>
      </c>
      <c r="B48" s="49" t="s">
        <v>41</v>
      </c>
      <c r="C48" s="49"/>
      <c r="D48" s="12">
        <v>13200</v>
      </c>
      <c r="E48" s="9"/>
    </row>
    <row r="49" spans="1:5" ht="23.4" customHeight="1" x14ac:dyDescent="0.3">
      <c r="A49" s="23"/>
      <c r="B49" s="67" t="s">
        <v>60</v>
      </c>
      <c r="C49" s="68"/>
      <c r="D49" s="36">
        <v>10403</v>
      </c>
      <c r="E49" s="9"/>
    </row>
    <row r="50" spans="1:5" ht="23.4" customHeight="1" x14ac:dyDescent="0.3">
      <c r="A50" s="23"/>
      <c r="B50" s="67"/>
      <c r="C50" s="68"/>
      <c r="D50" s="45"/>
      <c r="E50" s="9"/>
    </row>
    <row r="51" spans="1:5" ht="17.399999999999999" customHeight="1" x14ac:dyDescent="0.3">
      <c r="A51" s="23"/>
      <c r="B51" s="67"/>
      <c r="C51" s="68"/>
      <c r="D51" s="36"/>
      <c r="E51" s="9"/>
    </row>
    <row r="52" spans="1:5" ht="15.6" x14ac:dyDescent="0.3">
      <c r="A52" s="23" t="s">
        <v>10</v>
      </c>
      <c r="B52" s="61" t="s">
        <v>35</v>
      </c>
      <c r="C52" s="64"/>
      <c r="D52" s="19">
        <v>14580</v>
      </c>
      <c r="E52" s="9"/>
    </row>
    <row r="53" spans="1:5" ht="15.6" x14ac:dyDescent="0.3">
      <c r="A53" s="23" t="s">
        <v>61</v>
      </c>
      <c r="B53" s="47" t="s">
        <v>62</v>
      </c>
      <c r="C53" s="48"/>
      <c r="D53" s="19">
        <v>15750</v>
      </c>
      <c r="E53" s="9"/>
    </row>
    <row r="54" spans="1:5" ht="15.6" x14ac:dyDescent="0.3">
      <c r="A54" s="23" t="s">
        <v>12</v>
      </c>
      <c r="B54" s="61" t="s">
        <v>28</v>
      </c>
      <c r="C54" s="61"/>
      <c r="D54" s="19">
        <v>159416</v>
      </c>
      <c r="E54" s="9"/>
    </row>
    <row r="55" spans="1:5" ht="44.4" customHeight="1" x14ac:dyDescent="0.3">
      <c r="A55" s="17" t="s">
        <v>29</v>
      </c>
      <c r="B55" s="50" t="s">
        <v>16</v>
      </c>
      <c r="C55" s="50"/>
      <c r="D55" s="12">
        <v>43977</v>
      </c>
    </row>
    <row r="56" spans="1:5" ht="21.6" customHeight="1" x14ac:dyDescent="0.3">
      <c r="A56" s="17" t="s">
        <v>30</v>
      </c>
      <c r="B56" s="49" t="s">
        <v>17</v>
      </c>
      <c r="C56" s="49"/>
      <c r="D56" s="12">
        <v>105544</v>
      </c>
    </row>
    <row r="58" spans="1:5" ht="15.6" x14ac:dyDescent="0.3">
      <c r="B58" s="71"/>
      <c r="C58" s="71"/>
      <c r="D58" s="71"/>
    </row>
  </sheetData>
  <mergeCells count="46">
    <mergeCell ref="B58:D58"/>
    <mergeCell ref="B34:C34"/>
    <mergeCell ref="B38:C38"/>
    <mergeCell ref="B36:C36"/>
    <mergeCell ref="B44:C44"/>
    <mergeCell ref="B40:C40"/>
    <mergeCell ref="B37:C37"/>
    <mergeCell ref="B47:C47"/>
    <mergeCell ref="B45:C45"/>
    <mergeCell ref="B48:C48"/>
    <mergeCell ref="B41:C41"/>
    <mergeCell ref="B42:C42"/>
    <mergeCell ref="B51:C51"/>
    <mergeCell ref="B49:C49"/>
    <mergeCell ref="B43:C43"/>
    <mergeCell ref="B1:E5"/>
    <mergeCell ref="B27:C27"/>
    <mergeCell ref="B21:C21"/>
    <mergeCell ref="B22:C22"/>
    <mergeCell ref="B26:C26"/>
    <mergeCell ref="B23:C23"/>
    <mergeCell ref="B24:C24"/>
    <mergeCell ref="B25:C25"/>
    <mergeCell ref="B30:C30"/>
    <mergeCell ref="B29:C29"/>
    <mergeCell ref="B32:C32"/>
    <mergeCell ref="B33:C33"/>
    <mergeCell ref="B52:C52"/>
    <mergeCell ref="B46:C46"/>
    <mergeCell ref="B50:C50"/>
    <mergeCell ref="B53:C53"/>
    <mergeCell ref="B56:C56"/>
    <mergeCell ref="B55:C55"/>
    <mergeCell ref="A6:E6"/>
    <mergeCell ref="B35:C35"/>
    <mergeCell ref="C7:D7"/>
    <mergeCell ref="C8:D8"/>
    <mergeCell ref="C9:D9"/>
    <mergeCell ref="C10:D10"/>
    <mergeCell ref="C11:D11"/>
    <mergeCell ref="B31:C31"/>
    <mergeCell ref="C13:D13"/>
    <mergeCell ref="B19:C19"/>
    <mergeCell ref="B54:C54"/>
    <mergeCell ref="B28:C28"/>
    <mergeCell ref="B20:C2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5" sqref="G5"/>
    </sheetView>
  </sheetViews>
  <sheetFormatPr defaultRowHeight="14.4" x14ac:dyDescent="0.3"/>
  <cols>
    <col min="2" max="2" width="40.6640625" customWidth="1"/>
    <col min="3" max="3" width="28.88671875" customWidth="1"/>
    <col min="4" max="4" width="27.33203125" customWidth="1"/>
  </cols>
  <sheetData>
    <row r="1" spans="1:4" ht="14.4" customHeight="1" x14ac:dyDescent="0.3">
      <c r="A1" s="77" t="s">
        <v>65</v>
      </c>
      <c r="B1" s="78"/>
      <c r="C1" s="78"/>
      <c r="D1" s="78"/>
    </row>
    <row r="2" spans="1:4" ht="37.200000000000003" customHeight="1" x14ac:dyDescent="0.3">
      <c r="A2" s="78"/>
      <c r="B2" s="78"/>
      <c r="C2" s="78"/>
      <c r="D2" s="78"/>
    </row>
    <row r="4" spans="1:4" ht="15.6" customHeight="1" x14ac:dyDescent="0.3">
      <c r="A4" s="79" t="s">
        <v>20</v>
      </c>
      <c r="B4" s="80" t="s">
        <v>2</v>
      </c>
      <c r="C4" s="82" t="s">
        <v>43</v>
      </c>
      <c r="D4" s="81" t="s">
        <v>44</v>
      </c>
    </row>
    <row r="5" spans="1:4" ht="54.6" customHeight="1" x14ac:dyDescent="0.3">
      <c r="A5" s="79"/>
      <c r="B5" s="80"/>
      <c r="C5" s="83"/>
      <c r="D5" s="80"/>
    </row>
    <row r="6" spans="1:4" ht="46.8" x14ac:dyDescent="0.3">
      <c r="A6" s="14" t="s">
        <v>3</v>
      </c>
      <c r="B6" s="43" t="s">
        <v>18</v>
      </c>
      <c r="C6" s="43" t="s">
        <v>45</v>
      </c>
      <c r="D6" s="15">
        <v>3.76</v>
      </c>
    </row>
    <row r="7" spans="1:4" ht="156" customHeight="1" x14ac:dyDescent="0.3">
      <c r="A7" s="14" t="s">
        <v>5</v>
      </c>
      <c r="B7" s="43" t="s">
        <v>19</v>
      </c>
      <c r="C7" s="43" t="s">
        <v>45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45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46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46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45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47</v>
      </c>
      <c r="C13" s="20"/>
      <c r="D13" s="1">
        <f>SUM(D6:D12)</f>
        <v>18.27</v>
      </c>
    </row>
    <row r="15" spans="1:4" ht="46.8" x14ac:dyDescent="0.3">
      <c r="A15" s="1" t="s">
        <v>29</v>
      </c>
      <c r="B15" s="43" t="s">
        <v>48</v>
      </c>
      <c r="C15" s="43" t="s">
        <v>49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2025-03-17T11:11:54Z</dcterms:modified>
</cp:coreProperties>
</file>