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D14" i="1" l="1"/>
  <c r="C13" i="1" l="1"/>
</calcChain>
</file>

<file path=xl/sharedStrings.xml><?xml version="1.0" encoding="utf-8"?>
<sst xmlns="http://schemas.openxmlformats.org/spreadsheetml/2006/main" count="64" uniqueCount="51">
  <si>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</si>
  <si>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</si>
  <si>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</si>
  <si>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</si>
  <si>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</si>
  <si>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</si>
  <si>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</si>
  <si>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</si>
  <si>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</si>
  <si>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</si>
  <si>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</si>
  <si>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</si>
  <si>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</si>
  <si>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</si>
  <si>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</si>
  <si>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</si>
  <si>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</si>
  <si>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</si>
  <si>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</si>
  <si>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</si>
  <si>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</si>
  <si>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</si>
  <si>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</si>
  <si>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</si>
  <si>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</si>
  <si>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</si>
  <si>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</si>
  <si>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</si>
  <si>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</si>
  <si>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</si>
  <si>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</si>
  <si>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</si>
  <si>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</si>
  <si>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</si>
  <si>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</si>
  <si>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</si>
  <si>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</si>
  <si>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</si>
  <si>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</si>
  <si>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</si>
  <si>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</si>
  <si>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</si>
  <si>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</si>
  <si>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пер.Водников,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</si>
  <si>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</si>
  <si>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</si>
  <si>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 жилом доме (согласно графика):
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</si>
  <si>
    <t>установка замков на двери выхода на чердачное помещение в подъезде (2 шт.)</t>
  </si>
  <si>
    <t>очистка чердака от мусора (5 куб.м)</t>
  </si>
  <si>
    <t>+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</si>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</sst>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7" zoomScaleNormal="100" zoomScalePageLayoutView="130" workbookViewId="0">
      <selection activeCell="C15" sqref="C1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43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8" customHeight="1" x14ac:dyDescent="0.3">
      <c r="A6" s="47" t="s">
        <v>44</v>
      </c>
      <c r="B6" s="47"/>
      <c r="C6" s="47"/>
      <c r="D6" s="47"/>
      <c r="E6" s="47"/>
    </row>
    <row r="7" spans="1:5" ht="115.8" customHeight="1" x14ac:dyDescent="0.3">
      <c r="A7" s="3"/>
      <c r="B7" s="3"/>
      <c r="C7" s="51" t="s">
        <v>0</v>
      </c>
      <c r="D7" s="51"/>
      <c r="E7" s="23" t="s">
        <v>29</v>
      </c>
    </row>
    <row r="8" spans="1:5" ht="15.6" x14ac:dyDescent="0.3">
      <c r="A8" s="4">
        <v>1</v>
      </c>
      <c r="B8" s="12" t="s">
        <v>26</v>
      </c>
      <c r="C8" s="52">
        <v>53754.31</v>
      </c>
      <c r="D8" s="52"/>
      <c r="E8" s="24">
        <v>3045.77</v>
      </c>
    </row>
    <row r="9" spans="1:5" ht="15.6" x14ac:dyDescent="0.3">
      <c r="A9" s="4" t="s">
        <v>5</v>
      </c>
      <c r="B9" s="12" t="s">
        <v>7</v>
      </c>
      <c r="C9" s="52">
        <v>155239.07999999999</v>
      </c>
      <c r="D9" s="52"/>
      <c r="E9" s="24">
        <v>7171.28</v>
      </c>
    </row>
    <row r="10" spans="1:5" ht="15.6" x14ac:dyDescent="0.3">
      <c r="A10" s="4" t="s">
        <v>6</v>
      </c>
      <c r="B10" s="12" t="s">
        <v>8</v>
      </c>
      <c r="C10" s="52">
        <v>157503.65</v>
      </c>
      <c r="D10" s="52"/>
      <c r="E10" s="24">
        <v>7133.06</v>
      </c>
    </row>
    <row r="11" spans="1:5" ht="30" customHeight="1" x14ac:dyDescent="0.3">
      <c r="A11" s="5">
        <v>4</v>
      </c>
      <c r="B11" s="13" t="s">
        <v>9</v>
      </c>
      <c r="C11" s="53">
        <v>51503.65</v>
      </c>
      <c r="D11" s="53"/>
      <c r="E11" s="24">
        <v>3083.99</v>
      </c>
    </row>
    <row r="12" spans="1:5" ht="30" customHeight="1" x14ac:dyDescent="0.3">
      <c r="A12" s="28" t="s">
        <v>10</v>
      </c>
      <c r="B12" s="26" t="s">
        <v>45</v>
      </c>
      <c r="C12" s="27"/>
      <c r="D12" s="27">
        <v>-1963.8</v>
      </c>
      <c r="E12" s="29"/>
    </row>
    <row r="13" spans="1:5" ht="31.5" customHeight="1" x14ac:dyDescent="0.3">
      <c r="A13" s="5" t="s">
        <v>12</v>
      </c>
      <c r="B13" s="13" t="s">
        <v>11</v>
      </c>
      <c r="C13" s="53">
        <f>SUM(D20:D35)</f>
        <v>150742</v>
      </c>
      <c r="D13" s="53"/>
      <c r="E13" s="9"/>
    </row>
    <row r="14" spans="1:5" ht="53.4" customHeight="1" x14ac:dyDescent="0.3">
      <c r="A14" s="5" t="s">
        <v>36</v>
      </c>
      <c r="B14" s="8" t="s">
        <v>13</v>
      </c>
      <c r="C14" s="21" t="s">
        <v>49</v>
      </c>
      <c r="D14" s="13">
        <f>C10-C13+D12</f>
        <v>4797.849999999994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5" t="s">
        <v>2</v>
      </c>
      <c r="C19" s="56"/>
      <c r="D19" s="2" t="s">
        <v>4</v>
      </c>
      <c r="E19" s="9"/>
    </row>
    <row r="20" spans="1:5" ht="115.8" customHeight="1" x14ac:dyDescent="0.3">
      <c r="A20" s="48" t="s">
        <v>3</v>
      </c>
      <c r="B20" s="31" t="s">
        <v>27</v>
      </c>
      <c r="C20" s="32"/>
      <c r="D20" s="13">
        <v>14017</v>
      </c>
      <c r="E20" s="10"/>
    </row>
    <row r="21" spans="1:5" ht="31.8" customHeight="1" x14ac:dyDescent="0.3">
      <c r="A21" s="49"/>
      <c r="B21" s="33" t="s">
        <v>47</v>
      </c>
      <c r="C21" s="34"/>
      <c r="D21" s="25">
        <v>1977</v>
      </c>
      <c r="E21" s="10"/>
    </row>
    <row r="22" spans="1:5" ht="15.6" x14ac:dyDescent="0.3">
      <c r="A22" s="49"/>
      <c r="B22" s="33"/>
      <c r="C22" s="34"/>
      <c r="D22" s="13"/>
      <c r="E22" s="10"/>
    </row>
    <row r="23" spans="1:5" ht="15.6" hidden="1" x14ac:dyDescent="0.3">
      <c r="A23" s="50"/>
      <c r="B23" s="33"/>
      <c r="C23" s="34"/>
      <c r="D23" s="13"/>
      <c r="E23" s="10"/>
    </row>
    <row r="24" spans="1:5" ht="243.6" customHeight="1" x14ac:dyDescent="0.3">
      <c r="A24" s="22" t="s">
        <v>5</v>
      </c>
      <c r="B24" s="39" t="s">
        <v>30</v>
      </c>
      <c r="C24" s="40"/>
      <c r="D24" s="18">
        <v>35000</v>
      </c>
      <c r="E24" s="11"/>
    </row>
    <row r="25" spans="1:5" ht="172.2" customHeight="1" x14ac:dyDescent="0.3">
      <c r="A25" s="22" t="s">
        <v>6</v>
      </c>
      <c r="B25" s="39" t="s">
        <v>46</v>
      </c>
      <c r="C25" s="40"/>
      <c r="D25" s="18">
        <v>16000</v>
      </c>
      <c r="E25" s="11"/>
    </row>
    <row r="26" spans="1:5" ht="23.4" customHeight="1" x14ac:dyDescent="0.3">
      <c r="A26" s="22"/>
      <c r="B26" s="41" t="s">
        <v>48</v>
      </c>
      <c r="C26" s="42"/>
      <c r="D26" s="18">
        <v>426</v>
      </c>
      <c r="E26" s="11"/>
    </row>
    <row r="27" spans="1:5" ht="56.4" customHeight="1" x14ac:dyDescent="0.3">
      <c r="A27" s="22" t="s">
        <v>14</v>
      </c>
      <c r="B27" s="31" t="s">
        <v>15</v>
      </c>
      <c r="C27" s="32"/>
      <c r="D27" s="12"/>
      <c r="E27" s="9"/>
    </row>
    <row r="28" spans="1:5" ht="210" customHeight="1" x14ac:dyDescent="0.3">
      <c r="A28" s="22" t="s">
        <v>32</v>
      </c>
      <c r="B28" s="54" t="s">
        <v>31</v>
      </c>
      <c r="C28" s="54"/>
      <c r="D28" s="12">
        <v>3000</v>
      </c>
      <c r="E28" s="9"/>
    </row>
    <row r="29" spans="1:5" ht="130.19999999999999" customHeight="1" x14ac:dyDescent="0.3">
      <c r="A29" s="22" t="s">
        <v>34</v>
      </c>
      <c r="B29" s="36" t="s">
        <v>33</v>
      </c>
      <c r="C29" s="36"/>
      <c r="D29" s="12">
        <v>6000</v>
      </c>
      <c r="E29" s="9"/>
    </row>
    <row r="30" spans="1:5" ht="29.4" customHeight="1" x14ac:dyDescent="0.3">
      <c r="A30" s="22"/>
      <c r="B30" s="37"/>
      <c r="C30" s="37"/>
      <c r="D30" s="12"/>
      <c r="E30" s="9"/>
    </row>
    <row r="31" spans="1:5" ht="246.6" customHeight="1" x14ac:dyDescent="0.3">
      <c r="A31" s="22" t="s">
        <v>39</v>
      </c>
      <c r="B31" s="36" t="s">
        <v>42</v>
      </c>
      <c r="C31" s="36"/>
      <c r="D31" s="12">
        <v>4000</v>
      </c>
      <c r="E31" s="9"/>
    </row>
    <row r="32" spans="1:5" ht="15.6" x14ac:dyDescent="0.3">
      <c r="A32" s="22" t="s">
        <v>10</v>
      </c>
      <c r="B32" s="38" t="s">
        <v>35</v>
      </c>
      <c r="C32" s="38"/>
      <c r="D32" s="19">
        <v>19632</v>
      </c>
      <c r="E32" s="9"/>
    </row>
    <row r="33" spans="1:4" ht="31.2" customHeight="1" x14ac:dyDescent="0.3">
      <c r="A33" s="17" t="s">
        <v>12</v>
      </c>
      <c r="B33" s="46" t="s">
        <v>16</v>
      </c>
      <c r="C33" s="46"/>
      <c r="D33" s="12">
        <v>5751</v>
      </c>
    </row>
    <row r="34" spans="1:4" ht="35.4" customHeight="1" x14ac:dyDescent="0.3">
      <c r="A34" s="17" t="s">
        <v>36</v>
      </c>
      <c r="B34" s="36" t="s">
        <v>28</v>
      </c>
      <c r="C34" s="36"/>
      <c r="D34" s="12">
        <v>13037</v>
      </c>
    </row>
    <row r="35" spans="1:4" ht="15.6" x14ac:dyDescent="0.3">
      <c r="A35" s="17" t="s">
        <v>37</v>
      </c>
      <c r="B35" s="45" t="s">
        <v>38</v>
      </c>
      <c r="C35" s="45"/>
      <c r="D35" s="12">
        <v>31902</v>
      </c>
    </row>
    <row r="37" spans="1:4" ht="15.6" x14ac:dyDescent="0.3">
      <c r="B37" s="35" t="s">
        <v>25</v>
      </c>
      <c r="C37" s="35"/>
      <c r="D37" s="35"/>
    </row>
  </sheetData>
  <mergeCells count="27">
    <mergeCell ref="B1:E5"/>
    <mergeCell ref="B34:C34"/>
    <mergeCell ref="B35:C35"/>
    <mergeCell ref="B33:C33"/>
    <mergeCell ref="A6:E6"/>
    <mergeCell ref="A20:A23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0" t="s">
        <v>50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58" t="s">
        <v>20</v>
      </c>
      <c r="B4" s="57" t="s">
        <v>2</v>
      </c>
      <c r="C4" s="59" t="s">
        <v>21</v>
      </c>
    </row>
    <row r="5" spans="1:3" ht="54.6" customHeight="1" x14ac:dyDescent="0.3">
      <c r="A5" s="58"/>
      <c r="B5" s="57"/>
      <c r="C5" s="57"/>
    </row>
    <row r="6" spans="1:3" ht="46.8" x14ac:dyDescent="0.3">
      <c r="A6" s="14" t="s">
        <v>3</v>
      </c>
      <c r="B6" s="30" t="s">
        <v>18</v>
      </c>
      <c r="C6" s="15">
        <v>3.61</v>
      </c>
    </row>
    <row r="7" spans="1:3" ht="156" customHeight="1" x14ac:dyDescent="0.3">
      <c r="A7" s="14" t="s">
        <v>5</v>
      </c>
      <c r="B7" s="30" t="s">
        <v>19</v>
      </c>
      <c r="C7" s="15">
        <v>4.2</v>
      </c>
    </row>
    <row r="8" spans="1:3" ht="140.4" customHeight="1" x14ac:dyDescent="0.3">
      <c r="A8" s="14" t="s">
        <v>6</v>
      </c>
      <c r="B8" s="14" t="s">
        <v>22</v>
      </c>
      <c r="C8" s="15">
        <v>3.79</v>
      </c>
    </row>
    <row r="9" spans="1:3" ht="66" customHeight="1" x14ac:dyDescent="0.3">
      <c r="A9" s="14" t="s">
        <v>14</v>
      </c>
      <c r="B9" s="6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36</v>
      </c>
      <c r="B11" s="16" t="s">
        <v>40</v>
      </c>
      <c r="C11" s="15">
        <v>2.56</v>
      </c>
    </row>
    <row r="12" spans="1:3" ht="76.95" customHeight="1" x14ac:dyDescent="0.3">
      <c r="A12" s="14" t="s">
        <v>37</v>
      </c>
      <c r="B12" s="14" t="s">
        <v>41</v>
      </c>
      <c r="C12" s="15">
        <v>5.08</v>
      </c>
    </row>
    <row r="14" spans="1:3" ht="31.2" x14ac:dyDescent="0.3">
      <c r="B14" s="20" t="s">
        <v>24</v>
      </c>
      <c r="C14" s="1">
        <f>SUM(C6:C13)</f>
        <v>21.689999999999998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4" sqref="L14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2020-03-23T12:31:52Z</dcterms:modified>
</cp:coreProperties>
</file>